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hova\Desktop\"/>
    </mc:Choice>
  </mc:AlternateContent>
  <xr:revisionPtr revIDLastSave="0" documentId="8_{52DB6120-7E66-4B1A-B320-51B798EEA270}" xr6:coauthVersionLast="47" xr6:coauthVersionMax="47" xr10:uidLastSave="{00000000-0000-0000-0000-000000000000}"/>
  <bookViews>
    <workbookView xWindow="-120" yWindow="-120" windowWidth="29040" windowHeight="15840" xr2:uid="{FFCF825C-CCE8-4B0A-B453-75CD4CF2A34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Y30" i="1"/>
  <c r="X30" i="1"/>
  <c r="X31" i="1" s="1"/>
  <c r="W30" i="1"/>
  <c r="V30" i="1"/>
  <c r="V31" i="1" s="1"/>
  <c r="U30" i="1"/>
  <c r="T30" i="1"/>
  <c r="T31" i="1" s="1"/>
  <c r="S30" i="1"/>
  <c r="R30" i="1"/>
  <c r="R31" i="1" s="1"/>
  <c r="Q30" i="1"/>
  <c r="P30" i="1"/>
  <c r="P31" i="1" s="1"/>
  <c r="O30" i="1"/>
  <c r="N30" i="1"/>
  <c r="N31" i="1" s="1"/>
  <c r="M30" i="1"/>
  <c r="L30" i="1"/>
  <c r="L31" i="1" s="1"/>
  <c r="K30" i="1"/>
  <c r="J30" i="1"/>
  <c r="I30" i="1"/>
  <c r="H30" i="1"/>
  <c r="H31" i="1" s="1"/>
  <c r="G30" i="1"/>
  <c r="F30" i="1"/>
  <c r="F31" i="1" s="1"/>
  <c r="E30" i="1"/>
  <c r="D30" i="1"/>
  <c r="D31" i="1" s="1"/>
  <c r="C30" i="1"/>
  <c r="B30" i="1"/>
  <c r="B31" i="1" s="1"/>
</calcChain>
</file>

<file path=xl/sharedStrings.xml><?xml version="1.0" encoding="utf-8"?>
<sst xmlns="http://schemas.openxmlformats.org/spreadsheetml/2006/main" count="62" uniqueCount="40">
  <si>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</si>
  <si>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</si>
  <si>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</si>
  <si>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</si>
  <si>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</si>
  <si>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</si>
  <si>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</si>
  <si>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</si>
  <si>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</si>
  <si>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</si>
  <si>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</si>
  <si>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</si>
  <si>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Pracovník</t>
  </si>
  <si>
    <t>Odmena</t>
  </si>
  <si>
    <t>Sobáš</t>
  </si>
  <si>
    <t>Bacigalová Eva</t>
  </si>
  <si>
    <t>Barancová Mária</t>
  </si>
  <si>
    <t>Biharyová Michaela</t>
  </si>
  <si>
    <t>Bodnár Kamil</t>
  </si>
  <si>
    <t>Bolgáč František</t>
  </si>
  <si>
    <t>Čechvala Boris</t>
  </si>
  <si>
    <t>Ďurajková Monika</t>
  </si>
  <si>
    <t>Ferák Martin</t>
  </si>
  <si>
    <t>Gašaj Michal PhD.</t>
  </si>
  <si>
    <t>Gečevský Nikolaj</t>
  </si>
  <si>
    <t>Herceg Peter</t>
  </si>
  <si>
    <t>Kraszkó Ivan</t>
  </si>
  <si>
    <t>Kulifajová Marcela</t>
  </si>
  <si>
    <t>Kurhajcová Petra</t>
  </si>
  <si>
    <t>Mačuha Maroš PhD.</t>
  </si>
  <si>
    <t>Machata Marek</t>
  </si>
  <si>
    <t>Matúšek Jozef</t>
  </si>
  <si>
    <t>Méheš Matúš</t>
  </si>
  <si>
    <t>Patoprstý Martin</t>
  </si>
  <si>
    <t>Pilková Silvia</t>
  </si>
  <si>
    <t>Sirotka Vladimír</t>
  </si>
  <si>
    <t>Strapák Peter</t>
  </si>
  <si>
    <t>Šimončičová Katarína</t>
  </si>
  <si>
    <t>Štasselová Lucia</t>
  </si>
  <si>
    <t>Vicáň 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</si>
</sst>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1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5" xfId="0" applyNumberFormat="1" applyBorder="1"/>
    <xf numFmtId="0" fontId="0" fillId="0" borderId="7" xfId="0" applyBorder="1"/>
    <xf numFmtId="44" fontId="0" fillId="0" borderId="8" xfId="0" applyNumberFormat="1" applyBorder="1"/>
    <xf numFmtId="0" fontId="0" fillId="0" borderId="9" xfId="0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9" xfId="0" applyNumberFormat="1" applyBorder="1"/>
    <xf numFmtId="0" fontId="0" fillId="0" borderId="11" xfId="0" applyBorder="1"/>
    <xf numFmtId="44" fontId="0" fillId="0" borderId="12" xfId="0" applyNumberFormat="1" applyBorder="1"/>
    <xf numFmtId="0" fontId="0" fillId="0" borderId="13" xfId="0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3" xfId="0" applyNumberFormat="1" applyBorder="1"/>
    <xf numFmtId="0" fontId="0" fillId="0" borderId="15" xfId="0" applyBorder="1"/>
    <xf numFmtId="44" fontId="0" fillId="0" borderId="16" xfId="0" applyNumberFormat="1" applyBorder="1"/>
    <xf numFmtId="164" fontId="1" fillId="0" borderId="18" xfId="0" applyNumberFormat="1" applyFont="1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164" fontId="1" fillId="0" borderId="17" xfId="0" applyNumberFormat="1" applyFont="1" applyBorder="1"/>
    <xf numFmtId="44" fontId="1" fillId="0" borderId="20" xfId="0" applyNumberFormat="1" applyFont="1" applyBorder="1"/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0" fillId="0" borderId="0" xfId="0" applyNumberFormat="1"/>
    <xf numFmtId="0" fontId="1" fillId="0" borderId="25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65DA-282C-42D4-8382-69006FC37BA3}">
  <dimension ref="A1:AD31"/>
  <sheetViews>
    <sheetView tabSelected="1" workbookViewId="0">
      <selection activeCell="G35" sqref="G35"/>
    </sheetView>
  </sheetViews>
  <sheetFormatPr defaultRowHeight="15" x14ac:dyDescent="0.25"/>
  <cols>
    <col min="1" max="1" width="20.7109375" customWidth="1"/>
    <col min="2" max="2" width="10.7109375" style="43" customWidth="1"/>
    <col min="3" max="3" width="9.7109375" style="43" customWidth="1"/>
    <col min="4" max="4" width="10.7109375" customWidth="1"/>
    <col min="5" max="5" width="9.7109375" style="43" customWidth="1"/>
    <col min="6" max="6" width="10.7109375" style="43" customWidth="1"/>
    <col min="7" max="7" width="9.7109375" customWidth="1"/>
    <col min="8" max="8" width="12" customWidth="1"/>
    <col min="9" max="9" width="9.7109375" style="43" customWidth="1"/>
    <col min="10" max="10" width="10.7109375" customWidth="1"/>
    <col min="11" max="11" width="9.7109375" customWidth="1"/>
    <col min="12" max="12" width="10.7109375" customWidth="1"/>
    <col min="13" max="13" width="9.7109375" customWidth="1"/>
    <col min="14" max="14" width="10.7109375" customWidth="1"/>
    <col min="15" max="15" width="9.7109375" customWidth="1"/>
    <col min="16" max="16" width="10.7109375" customWidth="1"/>
    <col min="17" max="17" width="9.7109375" customWidth="1"/>
    <col min="18" max="18" width="10.7109375" style="43" customWidth="1"/>
    <col min="19" max="19" width="9.7109375" style="43" customWidth="1"/>
    <col min="20" max="20" width="10.7109375" customWidth="1"/>
    <col min="21" max="21" width="9.7109375" customWidth="1"/>
    <col min="22" max="22" width="10.7109375" customWidth="1"/>
    <col min="23" max="23" width="9.7109375" customWidth="1"/>
    <col min="24" max="24" width="10.7109375" customWidth="1"/>
    <col min="25" max="25" width="9.7109375" customWidth="1"/>
  </cols>
  <sheetData>
    <row r="1" spans="1:30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D1" s="2"/>
    </row>
    <row r="2" spans="1:3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30" ht="15.75" thickBot="1" x14ac:dyDescent="0.3">
      <c r="A3" s="50">
        <v>2021</v>
      </c>
      <c r="B3" s="3" t="s">
        <v>0</v>
      </c>
      <c r="C3" s="4"/>
      <c r="D3" s="5" t="s">
        <v>1</v>
      </c>
      <c r="E3" s="6"/>
      <c r="F3" s="7" t="s">
        <v>2</v>
      </c>
      <c r="G3" s="8"/>
      <c r="H3" s="5" t="s">
        <v>3</v>
      </c>
      <c r="I3" s="6"/>
      <c r="J3" s="7" t="s">
        <v>4</v>
      </c>
      <c r="K3" s="8"/>
      <c r="L3" s="5" t="s">
        <v>5</v>
      </c>
      <c r="M3" s="6"/>
      <c r="N3" s="7" t="s">
        <v>6</v>
      </c>
      <c r="O3" s="8"/>
      <c r="P3" s="5" t="s">
        <v>7</v>
      </c>
      <c r="Q3" s="6"/>
      <c r="R3" s="7" t="s">
        <v>8</v>
      </c>
      <c r="S3" s="8"/>
      <c r="T3" s="5" t="s">
        <v>9</v>
      </c>
      <c r="U3" s="6"/>
      <c r="V3" s="7" t="s">
        <v>10</v>
      </c>
      <c r="W3" s="8"/>
      <c r="X3" s="7" t="s">
        <v>11</v>
      </c>
      <c r="Y3" s="8"/>
    </row>
    <row r="4" spans="1:30" ht="15.75" thickBot="1" x14ac:dyDescent="0.3">
      <c r="A4" s="44" t="s">
        <v>12</v>
      </c>
      <c r="B4" s="9" t="s">
        <v>13</v>
      </c>
      <c r="C4" s="10" t="s">
        <v>14</v>
      </c>
      <c r="D4" s="11" t="s">
        <v>13</v>
      </c>
      <c r="E4" s="12" t="s">
        <v>14</v>
      </c>
      <c r="F4" s="9" t="s">
        <v>13</v>
      </c>
      <c r="G4" s="10" t="s">
        <v>14</v>
      </c>
      <c r="H4" s="11" t="s">
        <v>13</v>
      </c>
      <c r="I4" s="12" t="s">
        <v>14</v>
      </c>
      <c r="J4" s="9" t="s">
        <v>13</v>
      </c>
      <c r="K4" s="10" t="s">
        <v>14</v>
      </c>
      <c r="L4" s="11" t="s">
        <v>13</v>
      </c>
      <c r="M4" s="12" t="s">
        <v>14</v>
      </c>
      <c r="N4" s="9" t="s">
        <v>13</v>
      </c>
      <c r="O4" s="10" t="s">
        <v>14</v>
      </c>
      <c r="P4" s="11" t="s">
        <v>13</v>
      </c>
      <c r="Q4" s="12" t="s">
        <v>14</v>
      </c>
      <c r="R4" s="9" t="s">
        <v>13</v>
      </c>
      <c r="S4" s="10" t="s">
        <v>14</v>
      </c>
      <c r="T4" s="11" t="s">
        <v>13</v>
      </c>
      <c r="U4" s="12" t="s">
        <v>14</v>
      </c>
      <c r="V4" s="9" t="s">
        <v>13</v>
      </c>
      <c r="W4" s="10" t="s">
        <v>14</v>
      </c>
      <c r="X4" s="9" t="s">
        <v>13</v>
      </c>
      <c r="Y4" s="10" t="s">
        <v>14</v>
      </c>
    </row>
    <row r="5" spans="1:30" x14ac:dyDescent="0.25">
      <c r="A5" s="45" t="s">
        <v>15</v>
      </c>
      <c r="B5" s="14">
        <v>322.2</v>
      </c>
      <c r="C5" s="15"/>
      <c r="D5" s="16">
        <v>322.2</v>
      </c>
      <c r="E5" s="17"/>
      <c r="F5" s="14">
        <v>358.35</v>
      </c>
      <c r="G5" s="18"/>
      <c r="H5" s="19">
        <v>334.25</v>
      </c>
      <c r="I5" s="17"/>
      <c r="J5" s="14">
        <v>334.25</v>
      </c>
      <c r="K5" s="18"/>
      <c r="L5" s="16">
        <v>334.25</v>
      </c>
      <c r="M5" s="13"/>
      <c r="N5" s="14">
        <v>334.25</v>
      </c>
      <c r="O5" s="18"/>
      <c r="P5" s="16">
        <v>334.25</v>
      </c>
      <c r="Q5" s="13"/>
      <c r="R5" s="14">
        <v>334.25</v>
      </c>
      <c r="S5" s="15"/>
      <c r="T5" s="16">
        <v>334.25</v>
      </c>
      <c r="U5" s="13"/>
      <c r="V5" s="14">
        <v>334.25</v>
      </c>
      <c r="W5" s="18"/>
      <c r="X5" s="14">
        <v>334.25</v>
      </c>
      <c r="Y5" s="18"/>
    </row>
    <row r="6" spans="1:30" x14ac:dyDescent="0.25">
      <c r="A6" s="46" t="s">
        <v>16</v>
      </c>
      <c r="B6" s="21">
        <v>322.2</v>
      </c>
      <c r="C6" s="22"/>
      <c r="D6" s="23">
        <v>322.2</v>
      </c>
      <c r="E6" s="24"/>
      <c r="F6" s="21">
        <v>358.35</v>
      </c>
      <c r="G6" s="25"/>
      <c r="H6" s="26">
        <v>334.25</v>
      </c>
      <c r="I6" s="24">
        <v>150</v>
      </c>
      <c r="J6" s="21">
        <v>334.25</v>
      </c>
      <c r="K6" s="22">
        <v>75</v>
      </c>
      <c r="L6" s="23">
        <v>334.25</v>
      </c>
      <c r="M6" s="24">
        <v>125</v>
      </c>
      <c r="N6" s="21">
        <v>334.25</v>
      </c>
      <c r="O6" s="22">
        <v>150</v>
      </c>
      <c r="P6" s="23">
        <v>334.25</v>
      </c>
      <c r="Q6" s="24">
        <v>375</v>
      </c>
      <c r="R6" s="21">
        <v>334.25</v>
      </c>
      <c r="S6" s="22">
        <v>175</v>
      </c>
      <c r="T6" s="23">
        <v>334.25</v>
      </c>
      <c r="U6" s="24">
        <v>75</v>
      </c>
      <c r="V6" s="21">
        <v>334.25</v>
      </c>
      <c r="W6" s="22">
        <v>150</v>
      </c>
      <c r="X6" s="21">
        <v>334.25</v>
      </c>
      <c r="Y6" s="25"/>
    </row>
    <row r="7" spans="1:30" x14ac:dyDescent="0.25">
      <c r="A7" s="46" t="s">
        <v>17</v>
      </c>
      <c r="B7" s="21">
        <v>322.2</v>
      </c>
      <c r="C7" s="22"/>
      <c r="D7" s="23">
        <v>322.2</v>
      </c>
      <c r="E7" s="24"/>
      <c r="F7" s="21">
        <v>358.35</v>
      </c>
      <c r="G7" s="25"/>
      <c r="H7" s="26">
        <v>334.25</v>
      </c>
      <c r="I7" s="24"/>
      <c r="J7" s="21">
        <v>334.25</v>
      </c>
      <c r="K7" s="25"/>
      <c r="L7" s="23">
        <v>334.25</v>
      </c>
      <c r="M7" s="20"/>
      <c r="N7" s="21">
        <v>334.25</v>
      </c>
      <c r="O7" s="25"/>
      <c r="P7" s="23">
        <v>334.25</v>
      </c>
      <c r="Q7" s="20"/>
      <c r="R7" s="21">
        <v>334.25</v>
      </c>
      <c r="S7" s="22"/>
      <c r="T7" s="23">
        <v>334.25</v>
      </c>
      <c r="U7" s="20"/>
      <c r="V7" s="21">
        <v>334.25</v>
      </c>
      <c r="W7" s="25"/>
      <c r="X7" s="21">
        <v>334.25</v>
      </c>
      <c r="Y7" s="25"/>
    </row>
    <row r="8" spans="1:30" x14ac:dyDescent="0.25">
      <c r="A8" s="46" t="s">
        <v>18</v>
      </c>
      <c r="B8" s="21">
        <v>322.2</v>
      </c>
      <c r="C8" s="22"/>
      <c r="D8" s="23">
        <v>322.2</v>
      </c>
      <c r="E8" s="24"/>
      <c r="F8" s="21">
        <v>358.35</v>
      </c>
      <c r="G8" s="25"/>
      <c r="H8" s="26">
        <v>334.25</v>
      </c>
      <c r="I8" s="24"/>
      <c r="J8" s="21">
        <v>334.25</v>
      </c>
      <c r="K8" s="25"/>
      <c r="L8" s="23">
        <v>334.25</v>
      </c>
      <c r="M8" s="20"/>
      <c r="N8" s="21">
        <v>334.25</v>
      </c>
      <c r="O8" s="25"/>
      <c r="P8" s="23">
        <v>334.25</v>
      </c>
      <c r="Q8" s="20"/>
      <c r="R8" s="21">
        <v>334.25</v>
      </c>
      <c r="S8" s="22"/>
      <c r="T8" s="23">
        <v>334.25</v>
      </c>
      <c r="U8" s="20"/>
      <c r="V8" s="21">
        <v>334.25</v>
      </c>
      <c r="W8" s="25"/>
      <c r="X8" s="21">
        <v>334.25</v>
      </c>
      <c r="Y8" s="25"/>
    </row>
    <row r="9" spans="1:30" x14ac:dyDescent="0.25">
      <c r="A9" s="46" t="s">
        <v>19</v>
      </c>
      <c r="B9" s="21">
        <v>322.2</v>
      </c>
      <c r="C9" s="22"/>
      <c r="D9" s="23">
        <v>322.2</v>
      </c>
      <c r="E9" s="24"/>
      <c r="F9" s="21">
        <v>358.35</v>
      </c>
      <c r="G9" s="25"/>
      <c r="H9" s="26">
        <v>334.25</v>
      </c>
      <c r="I9" s="24"/>
      <c r="J9" s="21">
        <v>334.25</v>
      </c>
      <c r="K9" s="25"/>
      <c r="L9" s="23">
        <v>334.25</v>
      </c>
      <c r="M9" s="20"/>
      <c r="N9" s="21">
        <v>334.25</v>
      </c>
      <c r="O9" s="25"/>
      <c r="P9" s="23">
        <v>334.25</v>
      </c>
      <c r="Q9" s="20"/>
      <c r="R9" s="21">
        <v>334.25</v>
      </c>
      <c r="S9" s="22"/>
      <c r="T9" s="23">
        <v>334.25</v>
      </c>
      <c r="U9" s="20"/>
      <c r="V9" s="21">
        <v>334.25</v>
      </c>
      <c r="W9" s="25"/>
      <c r="X9" s="21">
        <v>334.25</v>
      </c>
      <c r="Y9" s="25"/>
    </row>
    <row r="10" spans="1:30" x14ac:dyDescent="0.25">
      <c r="A10" s="46" t="s">
        <v>20</v>
      </c>
      <c r="B10" s="21">
        <v>322.2</v>
      </c>
      <c r="C10" s="22"/>
      <c r="D10" s="23">
        <v>322.2</v>
      </c>
      <c r="E10" s="24"/>
      <c r="F10" s="21">
        <v>358.35</v>
      </c>
      <c r="G10" s="25"/>
      <c r="H10" s="26">
        <v>334.25</v>
      </c>
      <c r="I10" s="24"/>
      <c r="J10" s="21">
        <v>334.25</v>
      </c>
      <c r="K10" s="25"/>
      <c r="L10" s="23">
        <v>334.25</v>
      </c>
      <c r="M10" s="20"/>
      <c r="N10" s="21">
        <v>334.25</v>
      </c>
      <c r="O10" s="25"/>
      <c r="P10" s="23">
        <v>334.25</v>
      </c>
      <c r="Q10" s="20"/>
      <c r="R10" s="21">
        <v>334.25</v>
      </c>
      <c r="S10" s="22"/>
      <c r="T10" s="23">
        <v>334.25</v>
      </c>
      <c r="U10" s="20"/>
      <c r="V10" s="21">
        <v>334.25</v>
      </c>
      <c r="W10" s="25"/>
      <c r="X10" s="21">
        <v>334.25</v>
      </c>
      <c r="Y10" s="25"/>
    </row>
    <row r="11" spans="1:30" x14ac:dyDescent="0.25">
      <c r="A11" s="46" t="s">
        <v>21</v>
      </c>
      <c r="B11" s="21">
        <v>322.2</v>
      </c>
      <c r="C11" s="22"/>
      <c r="D11" s="23">
        <v>322.2</v>
      </c>
      <c r="E11" s="24">
        <v>50</v>
      </c>
      <c r="F11" s="21">
        <v>358.35</v>
      </c>
      <c r="G11" s="22">
        <v>100</v>
      </c>
      <c r="H11" s="26">
        <v>334.25</v>
      </c>
      <c r="I11" s="24"/>
      <c r="J11" s="21">
        <v>334.25</v>
      </c>
      <c r="K11" s="22">
        <v>100</v>
      </c>
      <c r="L11" s="23">
        <v>334.25</v>
      </c>
      <c r="M11" s="24">
        <v>125</v>
      </c>
      <c r="N11" s="21">
        <v>334.25</v>
      </c>
      <c r="O11" s="25"/>
      <c r="P11" s="23">
        <v>334.25</v>
      </c>
      <c r="Q11" s="24">
        <v>200</v>
      </c>
      <c r="R11" s="21">
        <v>334.25</v>
      </c>
      <c r="S11" s="22"/>
      <c r="T11" s="23">
        <v>334.25</v>
      </c>
      <c r="U11" s="20"/>
      <c r="V11" s="21">
        <v>334.25</v>
      </c>
      <c r="W11" s="25"/>
      <c r="X11" s="21">
        <v>334.25</v>
      </c>
      <c r="Y11" s="25"/>
    </row>
    <row r="12" spans="1:30" x14ac:dyDescent="0.25">
      <c r="A12" s="46" t="s">
        <v>22</v>
      </c>
      <c r="B12" s="21">
        <v>322.2</v>
      </c>
      <c r="C12" s="22"/>
      <c r="D12" s="23">
        <v>322.2</v>
      </c>
      <c r="E12" s="24"/>
      <c r="F12" s="21">
        <v>358.35</v>
      </c>
      <c r="G12" s="25"/>
      <c r="H12" s="26">
        <v>334.25</v>
      </c>
      <c r="I12" s="24"/>
      <c r="J12" s="21">
        <v>334.25</v>
      </c>
      <c r="K12" s="25"/>
      <c r="L12" s="23">
        <v>334.25</v>
      </c>
      <c r="M12" s="20"/>
      <c r="N12" s="21">
        <v>334.25</v>
      </c>
      <c r="O12" s="25"/>
      <c r="P12" s="23">
        <v>334.25</v>
      </c>
      <c r="Q12" s="20"/>
      <c r="R12" s="21">
        <v>334.25</v>
      </c>
      <c r="S12" s="22"/>
      <c r="T12" s="23">
        <v>334.25</v>
      </c>
      <c r="U12" s="20"/>
      <c r="V12" s="21">
        <v>334.25</v>
      </c>
      <c r="W12" s="25"/>
      <c r="X12" s="21">
        <v>334.25</v>
      </c>
      <c r="Y12" s="25"/>
    </row>
    <row r="13" spans="1:30" x14ac:dyDescent="0.25">
      <c r="A13" s="46" t="s">
        <v>23</v>
      </c>
      <c r="B13" s="21">
        <v>0</v>
      </c>
      <c r="C13" s="22"/>
      <c r="D13" s="23">
        <v>0</v>
      </c>
      <c r="E13" s="24"/>
      <c r="F13" s="21">
        <v>0</v>
      </c>
      <c r="G13" s="25"/>
      <c r="H13" s="23">
        <v>0</v>
      </c>
      <c r="I13" s="24"/>
      <c r="J13" s="21">
        <v>0</v>
      </c>
      <c r="K13" s="25"/>
      <c r="L13" s="23">
        <v>0</v>
      </c>
      <c r="M13" s="20"/>
      <c r="N13" s="21">
        <v>0</v>
      </c>
      <c r="O13" s="25"/>
      <c r="P13" s="23">
        <v>0</v>
      </c>
      <c r="Q13" s="20"/>
      <c r="R13" s="21">
        <v>0</v>
      </c>
      <c r="S13" s="22"/>
      <c r="T13" s="23">
        <v>0</v>
      </c>
      <c r="U13" s="20"/>
      <c r="V13" s="21">
        <v>0</v>
      </c>
      <c r="W13" s="25"/>
      <c r="X13" s="21">
        <v>0</v>
      </c>
      <c r="Y13" s="25"/>
    </row>
    <row r="14" spans="1:30" x14ac:dyDescent="0.25">
      <c r="A14" s="46" t="s">
        <v>24</v>
      </c>
      <c r="B14" s="21">
        <v>322.2</v>
      </c>
      <c r="C14" s="22"/>
      <c r="D14" s="23">
        <v>322.2</v>
      </c>
      <c r="E14" s="24"/>
      <c r="F14" s="21">
        <v>358.35</v>
      </c>
      <c r="G14" s="22">
        <v>275</v>
      </c>
      <c r="H14" s="26">
        <v>334.25</v>
      </c>
      <c r="I14" s="24"/>
      <c r="J14" s="21">
        <v>334.25</v>
      </c>
      <c r="K14" s="22">
        <v>75</v>
      </c>
      <c r="L14" s="23">
        <v>334.25</v>
      </c>
      <c r="M14" s="20"/>
      <c r="N14" s="21">
        <v>334.25</v>
      </c>
      <c r="O14" s="22">
        <v>100</v>
      </c>
      <c r="P14" s="23">
        <v>334.25</v>
      </c>
      <c r="Q14" s="20"/>
      <c r="R14" s="21">
        <v>334.25</v>
      </c>
      <c r="S14" s="22">
        <v>200</v>
      </c>
      <c r="T14" s="23">
        <v>334.25</v>
      </c>
      <c r="U14" s="24">
        <v>75</v>
      </c>
      <c r="V14" s="21">
        <v>334.25</v>
      </c>
      <c r="W14" s="25"/>
      <c r="X14" s="21">
        <v>334.25</v>
      </c>
      <c r="Y14" s="22">
        <v>75</v>
      </c>
    </row>
    <row r="15" spans="1:30" x14ac:dyDescent="0.25">
      <c r="A15" s="46" t="s">
        <v>25</v>
      </c>
      <c r="B15" s="21">
        <v>322.2</v>
      </c>
      <c r="C15" s="22"/>
      <c r="D15" s="23">
        <v>322.2</v>
      </c>
      <c r="E15" s="24"/>
      <c r="F15" s="21">
        <v>358.35</v>
      </c>
      <c r="G15" s="25"/>
      <c r="H15" s="26">
        <v>334.25</v>
      </c>
      <c r="I15" s="24"/>
      <c r="J15" s="21">
        <v>334.25</v>
      </c>
      <c r="K15" s="25"/>
      <c r="L15" s="23">
        <v>334.25</v>
      </c>
      <c r="M15" s="20"/>
      <c r="N15" s="21">
        <v>334.25</v>
      </c>
      <c r="O15" s="25"/>
      <c r="P15" s="23">
        <v>334.25</v>
      </c>
      <c r="Q15" s="20"/>
      <c r="R15" s="21">
        <v>334.25</v>
      </c>
      <c r="S15" s="22"/>
      <c r="T15" s="23">
        <v>334.25</v>
      </c>
      <c r="U15" s="20"/>
      <c r="V15" s="21">
        <v>334.25</v>
      </c>
      <c r="W15" s="25"/>
      <c r="X15" s="21">
        <v>334.25</v>
      </c>
      <c r="Y15" s="25"/>
    </row>
    <row r="16" spans="1:30" x14ac:dyDescent="0.25">
      <c r="A16" s="46" t="s">
        <v>26</v>
      </c>
      <c r="B16" s="21">
        <v>322.2</v>
      </c>
      <c r="C16" s="22"/>
      <c r="D16" s="23">
        <v>322.2</v>
      </c>
      <c r="E16" s="24"/>
      <c r="F16" s="21">
        <v>358.35</v>
      </c>
      <c r="G16" s="25"/>
      <c r="H16" s="26">
        <v>334.25</v>
      </c>
      <c r="I16" s="24"/>
      <c r="J16" s="21">
        <v>334.25</v>
      </c>
      <c r="K16" s="25"/>
      <c r="L16" s="23">
        <v>334.25</v>
      </c>
      <c r="M16" s="20"/>
      <c r="N16" s="21">
        <v>334.25</v>
      </c>
      <c r="O16" s="25"/>
      <c r="P16" s="23">
        <v>334.25</v>
      </c>
      <c r="Q16" s="20"/>
      <c r="R16" s="21">
        <v>334.25</v>
      </c>
      <c r="S16" s="22"/>
      <c r="T16" s="23">
        <v>334.25</v>
      </c>
      <c r="U16" s="20"/>
      <c r="V16" s="21">
        <v>334.25</v>
      </c>
      <c r="W16" s="25"/>
      <c r="X16" s="21">
        <v>334.25</v>
      </c>
      <c r="Y16" s="25"/>
    </row>
    <row r="17" spans="1:25" x14ac:dyDescent="0.25">
      <c r="A17" s="46" t="s">
        <v>27</v>
      </c>
      <c r="B17" s="21">
        <v>322.2</v>
      </c>
      <c r="C17" s="22">
        <v>75</v>
      </c>
      <c r="D17" s="23">
        <v>322.2</v>
      </c>
      <c r="E17" s="24"/>
      <c r="F17" s="21">
        <v>358.35</v>
      </c>
      <c r="G17" s="25"/>
      <c r="H17" s="26">
        <v>334.25</v>
      </c>
      <c r="I17" s="24">
        <v>175</v>
      </c>
      <c r="J17" s="21">
        <v>334.25</v>
      </c>
      <c r="K17" s="25"/>
      <c r="L17" s="23">
        <v>334.25</v>
      </c>
      <c r="M17" s="20"/>
      <c r="N17" s="21">
        <v>334.25</v>
      </c>
      <c r="O17" s="25"/>
      <c r="P17" s="23">
        <v>334.25</v>
      </c>
      <c r="Q17" s="20"/>
      <c r="R17" s="21">
        <v>334.25</v>
      </c>
      <c r="S17" s="22">
        <v>150</v>
      </c>
      <c r="T17" s="23">
        <v>334.25</v>
      </c>
      <c r="U17" s="20"/>
      <c r="V17" s="21">
        <v>334.25</v>
      </c>
      <c r="W17" s="25"/>
      <c r="X17" s="21">
        <v>334.25</v>
      </c>
      <c r="Y17" s="25">
        <v>100</v>
      </c>
    </row>
    <row r="18" spans="1:25" x14ac:dyDescent="0.25">
      <c r="A18" s="46" t="s">
        <v>28</v>
      </c>
      <c r="B18" s="21">
        <v>322.2</v>
      </c>
      <c r="C18" s="22"/>
      <c r="D18" s="23">
        <v>322.2</v>
      </c>
      <c r="E18" s="24"/>
      <c r="F18" s="21">
        <v>358.35</v>
      </c>
      <c r="G18" s="25"/>
      <c r="H18" s="26">
        <v>334.25</v>
      </c>
      <c r="I18" s="24"/>
      <c r="J18" s="21">
        <v>334.25</v>
      </c>
      <c r="K18" s="25"/>
      <c r="L18" s="23">
        <v>334.25</v>
      </c>
      <c r="M18" s="20"/>
      <c r="N18" s="21">
        <v>334.25</v>
      </c>
      <c r="O18" s="25"/>
      <c r="P18" s="23">
        <v>334.25</v>
      </c>
      <c r="Q18" s="20"/>
      <c r="R18" s="21">
        <v>334.25</v>
      </c>
      <c r="S18" s="22"/>
      <c r="T18" s="23">
        <v>334.25</v>
      </c>
      <c r="U18" s="20"/>
      <c r="V18" s="21">
        <v>334.25</v>
      </c>
      <c r="W18" s="25"/>
      <c r="X18" s="21">
        <v>334.25</v>
      </c>
      <c r="Y18" s="25"/>
    </row>
    <row r="19" spans="1:25" x14ac:dyDescent="0.25">
      <c r="A19" s="46" t="s">
        <v>29</v>
      </c>
      <c r="B19" s="21">
        <v>322.2</v>
      </c>
      <c r="C19" s="22"/>
      <c r="D19" s="23">
        <v>322.2</v>
      </c>
      <c r="E19" s="24"/>
      <c r="F19" s="21">
        <v>358.35</v>
      </c>
      <c r="G19" s="25"/>
      <c r="H19" s="26">
        <v>334.25</v>
      </c>
      <c r="I19" s="24"/>
      <c r="J19" s="21">
        <v>334.25</v>
      </c>
      <c r="K19" s="25"/>
      <c r="L19" s="23">
        <v>334.25</v>
      </c>
      <c r="M19" s="20"/>
      <c r="N19" s="21">
        <v>334.25</v>
      </c>
      <c r="O19" s="25"/>
      <c r="P19" s="23">
        <v>334.25</v>
      </c>
      <c r="Q19" s="20"/>
      <c r="R19" s="21">
        <v>334.25</v>
      </c>
      <c r="S19" s="22">
        <v>25</v>
      </c>
      <c r="T19" s="23">
        <v>334.25</v>
      </c>
      <c r="U19" s="20"/>
      <c r="V19" s="21">
        <v>334.25</v>
      </c>
      <c r="W19" s="25"/>
      <c r="X19" s="21">
        <v>334.25</v>
      </c>
      <c r="Y19" s="25"/>
    </row>
    <row r="20" spans="1:25" x14ac:dyDescent="0.25">
      <c r="A20" s="46" t="s">
        <v>30</v>
      </c>
      <c r="B20" s="21">
        <v>322.2</v>
      </c>
      <c r="C20" s="22"/>
      <c r="D20" s="23">
        <v>322.2</v>
      </c>
      <c r="E20" s="24"/>
      <c r="F20" s="21">
        <v>358.35</v>
      </c>
      <c r="G20" s="25"/>
      <c r="H20" s="26">
        <v>334.25</v>
      </c>
      <c r="I20" s="24"/>
      <c r="J20" s="21">
        <v>334.25</v>
      </c>
      <c r="K20" s="25"/>
      <c r="L20" s="23">
        <v>334.25</v>
      </c>
      <c r="M20" s="20"/>
      <c r="N20" s="21">
        <v>334.25</v>
      </c>
      <c r="O20" s="25"/>
      <c r="P20" s="23">
        <v>334.25</v>
      </c>
      <c r="Q20" s="20"/>
      <c r="R20" s="21">
        <v>334.25</v>
      </c>
      <c r="S20" s="22"/>
      <c r="T20" s="23">
        <v>334.25</v>
      </c>
      <c r="U20" s="20"/>
      <c r="V20" s="21">
        <v>334.25</v>
      </c>
      <c r="W20" s="25"/>
      <c r="X20" s="21">
        <v>334.25</v>
      </c>
      <c r="Y20" s="25"/>
    </row>
    <row r="21" spans="1:25" x14ac:dyDescent="0.25">
      <c r="A21" s="46" t="s">
        <v>31</v>
      </c>
      <c r="B21" s="21">
        <v>322.2</v>
      </c>
      <c r="C21" s="22"/>
      <c r="D21" s="23">
        <v>322.2</v>
      </c>
      <c r="E21" s="24"/>
      <c r="F21" s="21">
        <v>358.35</v>
      </c>
      <c r="G21" s="25"/>
      <c r="H21" s="26">
        <v>334.25</v>
      </c>
      <c r="I21" s="24"/>
      <c r="J21" s="21">
        <v>334.25</v>
      </c>
      <c r="K21" s="25"/>
      <c r="L21" s="23">
        <v>334.25</v>
      </c>
      <c r="M21" s="24">
        <v>125</v>
      </c>
      <c r="N21" s="21">
        <v>334.25</v>
      </c>
      <c r="O21" s="25"/>
      <c r="P21" s="23">
        <v>334.25</v>
      </c>
      <c r="Q21" s="20"/>
      <c r="R21" s="21">
        <v>334.25</v>
      </c>
      <c r="S21" s="22"/>
      <c r="T21" s="23">
        <v>334.25</v>
      </c>
      <c r="U21" s="20"/>
      <c r="V21" s="21">
        <v>334.25</v>
      </c>
      <c r="W21" s="25"/>
      <c r="X21" s="21">
        <v>334.25</v>
      </c>
      <c r="Y21" s="25"/>
    </row>
    <row r="22" spans="1:25" x14ac:dyDescent="0.25">
      <c r="A22" s="46" t="s">
        <v>32</v>
      </c>
      <c r="B22" s="21">
        <v>322.2</v>
      </c>
      <c r="C22" s="22"/>
      <c r="D22" s="23">
        <v>322.2</v>
      </c>
      <c r="E22" s="24"/>
      <c r="F22" s="21">
        <v>358.35</v>
      </c>
      <c r="G22" s="25"/>
      <c r="H22" s="26">
        <v>334.25</v>
      </c>
      <c r="I22" s="24"/>
      <c r="J22" s="21">
        <v>334.25</v>
      </c>
      <c r="K22" s="25"/>
      <c r="L22" s="23">
        <v>334.25</v>
      </c>
      <c r="M22" s="20"/>
      <c r="N22" s="21">
        <v>334.25</v>
      </c>
      <c r="O22" s="25"/>
      <c r="P22" s="23">
        <v>334.25</v>
      </c>
      <c r="Q22" s="20"/>
      <c r="R22" s="21">
        <v>334.25</v>
      </c>
      <c r="S22" s="22"/>
      <c r="T22" s="23">
        <v>334.25</v>
      </c>
      <c r="U22" s="20"/>
      <c r="V22" s="21">
        <v>334.25</v>
      </c>
      <c r="W22" s="25"/>
      <c r="X22" s="21">
        <v>334.25</v>
      </c>
      <c r="Y22" s="25"/>
    </row>
    <row r="23" spans="1:25" x14ac:dyDescent="0.25">
      <c r="A23" s="46" t="s">
        <v>33</v>
      </c>
      <c r="B23" s="21">
        <v>0</v>
      </c>
      <c r="C23" s="22">
        <v>50</v>
      </c>
      <c r="D23" s="23">
        <v>0</v>
      </c>
      <c r="E23" s="24"/>
      <c r="F23" s="21">
        <v>0</v>
      </c>
      <c r="G23" s="25"/>
      <c r="H23" s="23">
        <v>0</v>
      </c>
      <c r="I23" s="24">
        <v>25</v>
      </c>
      <c r="J23" s="21">
        <v>0</v>
      </c>
      <c r="K23" s="25"/>
      <c r="L23" s="23">
        <v>0</v>
      </c>
      <c r="M23" s="24">
        <v>25</v>
      </c>
      <c r="N23" s="21">
        <v>0</v>
      </c>
      <c r="O23" s="25"/>
      <c r="P23" s="23">
        <v>0</v>
      </c>
      <c r="Q23" s="24">
        <v>25</v>
      </c>
      <c r="R23" s="21">
        <v>0</v>
      </c>
      <c r="S23" s="22"/>
      <c r="T23" s="23">
        <v>0</v>
      </c>
      <c r="U23" s="24">
        <v>25</v>
      </c>
      <c r="V23" s="21">
        <v>0</v>
      </c>
      <c r="W23" s="25"/>
      <c r="X23" s="21">
        <v>0</v>
      </c>
      <c r="Y23" s="25"/>
    </row>
    <row r="24" spans="1:25" x14ac:dyDescent="0.25">
      <c r="A24" s="46" t="s">
        <v>34</v>
      </c>
      <c r="B24" s="21">
        <v>322.2</v>
      </c>
      <c r="C24" s="22"/>
      <c r="D24" s="23">
        <v>322.2</v>
      </c>
      <c r="E24" s="24"/>
      <c r="F24" s="21">
        <v>358.35</v>
      </c>
      <c r="G24" s="25"/>
      <c r="H24" s="26">
        <v>334.25</v>
      </c>
      <c r="I24" s="24"/>
      <c r="J24" s="21">
        <v>334.25</v>
      </c>
      <c r="K24" s="25"/>
      <c r="L24" s="23">
        <v>334.25</v>
      </c>
      <c r="M24" s="20"/>
      <c r="N24" s="21">
        <v>334.25</v>
      </c>
      <c r="O24" s="25"/>
      <c r="P24" s="23">
        <v>334.25</v>
      </c>
      <c r="Q24" s="20"/>
      <c r="R24" s="21">
        <v>334.25</v>
      </c>
      <c r="S24" s="22"/>
      <c r="T24" s="23">
        <v>334.25</v>
      </c>
      <c r="U24" s="20"/>
      <c r="V24" s="21">
        <v>334.25</v>
      </c>
      <c r="W24" s="25"/>
      <c r="X24" s="21">
        <v>334.25</v>
      </c>
      <c r="Y24" s="25"/>
    </row>
    <row r="25" spans="1:25" x14ac:dyDescent="0.25">
      <c r="A25" s="46" t="s">
        <v>35</v>
      </c>
      <c r="B25" s="21">
        <v>322.2</v>
      </c>
      <c r="C25" s="22"/>
      <c r="D25" s="23">
        <v>322.2</v>
      </c>
      <c r="E25" s="24"/>
      <c r="F25" s="21">
        <v>358.35</v>
      </c>
      <c r="G25" s="25"/>
      <c r="H25" s="26">
        <v>334.25</v>
      </c>
      <c r="I25" s="24"/>
      <c r="J25" s="21">
        <v>334.25</v>
      </c>
      <c r="K25" s="25"/>
      <c r="L25" s="23">
        <v>334.25</v>
      </c>
      <c r="M25" s="20"/>
      <c r="N25" s="21">
        <v>334.25</v>
      </c>
      <c r="O25" s="25"/>
      <c r="P25" s="23">
        <v>334.25</v>
      </c>
      <c r="Q25" s="20"/>
      <c r="R25" s="21">
        <v>334</v>
      </c>
      <c r="S25" s="22"/>
      <c r="T25" s="23">
        <v>334.25</v>
      </c>
      <c r="U25" s="20"/>
      <c r="V25" s="21">
        <v>334.25</v>
      </c>
      <c r="W25" s="25"/>
      <c r="X25" s="21">
        <v>334.25</v>
      </c>
      <c r="Y25" s="25"/>
    </row>
    <row r="26" spans="1:25" x14ac:dyDescent="0.25">
      <c r="A26" s="46" t="s">
        <v>36</v>
      </c>
      <c r="B26" s="21">
        <v>322.2</v>
      </c>
      <c r="C26" s="22"/>
      <c r="D26" s="23">
        <v>322.2</v>
      </c>
      <c r="E26" s="24"/>
      <c r="F26" s="21">
        <v>358.35</v>
      </c>
      <c r="G26" s="25"/>
      <c r="H26" s="26">
        <v>334.25</v>
      </c>
      <c r="I26" s="24"/>
      <c r="J26" s="21">
        <v>334.25</v>
      </c>
      <c r="K26" s="25"/>
      <c r="L26" s="23">
        <v>334.25</v>
      </c>
      <c r="M26" s="20"/>
      <c r="N26" s="21">
        <v>334.25</v>
      </c>
      <c r="O26" s="25"/>
      <c r="P26" s="23">
        <v>334.25</v>
      </c>
      <c r="Q26" s="20"/>
      <c r="R26" s="21">
        <v>334.25</v>
      </c>
      <c r="S26" s="22"/>
      <c r="T26" s="23">
        <v>334.25</v>
      </c>
      <c r="U26" s="20"/>
      <c r="V26" s="21">
        <v>334.25</v>
      </c>
      <c r="W26" s="25"/>
      <c r="X26" s="21">
        <v>334.25</v>
      </c>
      <c r="Y26" s="25"/>
    </row>
    <row r="27" spans="1:25" x14ac:dyDescent="0.25">
      <c r="A27" s="46" t="s">
        <v>37</v>
      </c>
      <c r="B27" s="21">
        <v>322.2</v>
      </c>
      <c r="C27" s="22"/>
      <c r="D27" s="23">
        <v>322.2</v>
      </c>
      <c r="E27" s="24"/>
      <c r="F27" s="21">
        <v>358.35</v>
      </c>
      <c r="G27" s="25"/>
      <c r="H27" s="26">
        <v>334.25</v>
      </c>
      <c r="I27" s="24"/>
      <c r="J27" s="21">
        <v>334.25</v>
      </c>
      <c r="K27" s="25"/>
      <c r="L27" s="23">
        <v>334.25</v>
      </c>
      <c r="M27" s="20"/>
      <c r="N27" s="21">
        <v>334.25</v>
      </c>
      <c r="O27" s="25"/>
      <c r="P27" s="23">
        <v>334.25</v>
      </c>
      <c r="Q27" s="20"/>
      <c r="R27" s="21">
        <v>334.25</v>
      </c>
      <c r="S27" s="22"/>
      <c r="T27" s="23">
        <v>334.25</v>
      </c>
      <c r="U27" s="20"/>
      <c r="V27" s="21">
        <v>334.25</v>
      </c>
      <c r="W27" s="25"/>
      <c r="X27" s="21">
        <v>334.25</v>
      </c>
      <c r="Y27" s="25"/>
    </row>
    <row r="28" spans="1:25" x14ac:dyDescent="0.25">
      <c r="A28" s="46" t="s">
        <v>38</v>
      </c>
      <c r="B28" s="21">
        <v>322.2</v>
      </c>
      <c r="C28" s="22"/>
      <c r="D28" s="23">
        <v>322.2</v>
      </c>
      <c r="E28" s="24"/>
      <c r="F28" s="21">
        <v>358.35</v>
      </c>
      <c r="G28" s="25"/>
      <c r="H28" s="26">
        <v>334.25</v>
      </c>
      <c r="I28" s="24"/>
      <c r="J28" s="21">
        <v>334.25</v>
      </c>
      <c r="K28" s="25"/>
      <c r="L28" s="23">
        <v>334.25</v>
      </c>
      <c r="M28" s="20"/>
      <c r="N28" s="21">
        <v>334.25</v>
      </c>
      <c r="O28" s="25"/>
      <c r="P28" s="23">
        <v>334.25</v>
      </c>
      <c r="Q28" s="20"/>
      <c r="R28" s="21">
        <v>334.25</v>
      </c>
      <c r="S28" s="22"/>
      <c r="T28" s="23">
        <v>334.25</v>
      </c>
      <c r="U28" s="20"/>
      <c r="V28" s="21">
        <v>334.25</v>
      </c>
      <c r="W28" s="25"/>
      <c r="X28" s="21">
        <v>334.25</v>
      </c>
      <c r="Y28" s="25"/>
    </row>
    <row r="29" spans="1:25" ht="15.75" thickBot="1" x14ac:dyDescent="0.3">
      <c r="A29" s="47" t="s">
        <v>39</v>
      </c>
      <c r="B29" s="28">
        <v>322.2</v>
      </c>
      <c r="C29" s="29"/>
      <c r="D29" s="30">
        <v>322.2</v>
      </c>
      <c r="E29" s="31">
        <v>100</v>
      </c>
      <c r="F29" s="28">
        <v>358.35</v>
      </c>
      <c r="G29" s="32"/>
      <c r="H29" s="33">
        <v>334.25</v>
      </c>
      <c r="I29" s="31"/>
      <c r="J29" s="28">
        <v>334.25</v>
      </c>
      <c r="K29" s="32"/>
      <c r="L29" s="30">
        <v>334.25</v>
      </c>
      <c r="M29" s="27"/>
      <c r="N29" s="28">
        <v>334.25</v>
      </c>
      <c r="O29" s="32"/>
      <c r="P29" s="30">
        <v>334.25</v>
      </c>
      <c r="Q29" s="27"/>
      <c r="R29" s="28">
        <v>334.25</v>
      </c>
      <c r="S29" s="29"/>
      <c r="T29" s="30">
        <v>334.25</v>
      </c>
      <c r="U29" s="27"/>
      <c r="V29" s="28">
        <v>334.25</v>
      </c>
      <c r="W29" s="32"/>
      <c r="X29" s="28">
        <v>334.25</v>
      </c>
      <c r="Y29" s="32"/>
    </row>
    <row r="30" spans="1:25" x14ac:dyDescent="0.25">
      <c r="A30" s="48"/>
      <c r="B30" s="34">
        <f t="shared" ref="B30:Y30" si="0">SUM(B5:B29)</f>
        <v>7410.5999999999976</v>
      </c>
      <c r="C30" s="35">
        <f t="shared" si="0"/>
        <v>125</v>
      </c>
      <c r="D30" s="36">
        <f t="shared" si="0"/>
        <v>7410.5999999999976</v>
      </c>
      <c r="E30" s="37">
        <f t="shared" si="0"/>
        <v>150</v>
      </c>
      <c r="F30" s="34">
        <f t="shared" si="0"/>
        <v>8242.0500000000029</v>
      </c>
      <c r="G30" s="35">
        <f t="shared" si="0"/>
        <v>375</v>
      </c>
      <c r="H30" s="38">
        <f t="shared" si="0"/>
        <v>7687.75</v>
      </c>
      <c r="I30" s="37">
        <f t="shared" si="0"/>
        <v>350</v>
      </c>
      <c r="J30" s="34">
        <f t="shared" si="0"/>
        <v>7687.75</v>
      </c>
      <c r="K30" s="35">
        <f t="shared" si="0"/>
        <v>250</v>
      </c>
      <c r="L30" s="36">
        <f t="shared" si="0"/>
        <v>7687.75</v>
      </c>
      <c r="M30" s="37">
        <f t="shared" si="0"/>
        <v>400</v>
      </c>
      <c r="N30" s="34">
        <f t="shared" si="0"/>
        <v>7687.75</v>
      </c>
      <c r="O30" s="35">
        <f t="shared" si="0"/>
        <v>250</v>
      </c>
      <c r="P30" s="36">
        <f t="shared" si="0"/>
        <v>7687.75</v>
      </c>
      <c r="Q30" s="37">
        <f t="shared" si="0"/>
        <v>600</v>
      </c>
      <c r="R30" s="34">
        <f t="shared" si="0"/>
        <v>7687.5</v>
      </c>
      <c r="S30" s="35">
        <f t="shared" si="0"/>
        <v>550</v>
      </c>
      <c r="T30" s="36">
        <f t="shared" si="0"/>
        <v>7687.75</v>
      </c>
      <c r="U30" s="37">
        <f t="shared" si="0"/>
        <v>175</v>
      </c>
      <c r="V30" s="34">
        <f t="shared" si="0"/>
        <v>7687.75</v>
      </c>
      <c r="W30" s="35">
        <f t="shared" si="0"/>
        <v>150</v>
      </c>
      <c r="X30" s="34">
        <f t="shared" si="0"/>
        <v>7687.75</v>
      </c>
      <c r="Y30" s="35">
        <f t="shared" si="0"/>
        <v>175</v>
      </c>
    </row>
    <row r="31" spans="1:25" ht="15.75" thickBot="1" x14ac:dyDescent="0.3">
      <c r="A31" s="49"/>
      <c r="B31" s="39">
        <f>B30+C30</f>
        <v>7535.5999999999976</v>
      </c>
      <c r="C31" s="40"/>
      <c r="D31" s="41">
        <f>D30+E30</f>
        <v>7560.5999999999976</v>
      </c>
      <c r="E31" s="42"/>
      <c r="F31" s="39">
        <f>F30+G30</f>
        <v>8617.0500000000029</v>
      </c>
      <c r="G31" s="40"/>
      <c r="H31" s="41">
        <f>H30+I30</f>
        <v>8037.75</v>
      </c>
      <c r="I31" s="42"/>
      <c r="J31" s="39">
        <f>J30+K30</f>
        <v>7937.75</v>
      </c>
      <c r="K31" s="40"/>
      <c r="L31" s="41">
        <f>L30+M30</f>
        <v>8087.75</v>
      </c>
      <c r="M31" s="42"/>
      <c r="N31" s="39">
        <f>N30+O30</f>
        <v>7937.75</v>
      </c>
      <c r="O31" s="40"/>
      <c r="P31" s="41">
        <f>P30+Q30</f>
        <v>8287.75</v>
      </c>
      <c r="Q31" s="42"/>
      <c r="R31" s="39">
        <f>R30+S30</f>
        <v>8237.5</v>
      </c>
      <c r="S31" s="40"/>
      <c r="T31" s="41">
        <f>T30+U30</f>
        <v>7862.75</v>
      </c>
      <c r="U31" s="42"/>
      <c r="V31" s="39">
        <f>V30+W30</f>
        <v>7837.75</v>
      </c>
      <c r="W31" s="40"/>
      <c r="X31" s="39">
        <f>X30+Y30</f>
        <v>7862.75</v>
      </c>
      <c r="Y31" s="40"/>
    </row>
  </sheetData>
  <mergeCells count="27">
    <mergeCell ref="X31:Y31"/>
    <mergeCell ref="L31:M31"/>
    <mergeCell ref="N31:O31"/>
    <mergeCell ref="P31:Q31"/>
    <mergeCell ref="R31:S31"/>
    <mergeCell ref="T31:U31"/>
    <mergeCell ref="V31:W31"/>
    <mergeCell ref="R3:S3"/>
    <mergeCell ref="T3:U3"/>
    <mergeCell ref="V3:W3"/>
    <mergeCell ref="X3:Y3"/>
    <mergeCell ref="A30:A31"/>
    <mergeCell ref="B31:C31"/>
    <mergeCell ref="D31:E31"/>
    <mergeCell ref="F31:G31"/>
    <mergeCell ref="H31:I31"/>
    <mergeCell ref="J31:K31"/>
    <mergeCell ref="A1:Y1"/>
    <mergeCell ref="A2:Y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Tatiana Tóthová</dc:creator>
  <cp:lastModifiedBy>Mgr. Tatiana Tóthová</cp:lastModifiedBy>
  <dcterms:created xsi:type="dcterms:W3CDTF">2023-07-24T13:05:24Z</dcterms:created>
  <dcterms:modified xsi:type="dcterms:W3CDTF">2023-07-24T13:06:57Z</dcterms:modified>
</cp:coreProperties>
</file>