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8_{0AA45749-BFD0-4ADD-9396-438F3EF36D0D}" xr6:coauthVersionLast="47" xr6:coauthVersionMax="47" xr10:uidLastSave="{00000000-0000-0000-0000-000000000000}"/>
  <bookViews>
    <workbookView xWindow="-120" yWindow="-120" windowWidth="29040" windowHeight="15840" xr2:uid="{864986C5-E57B-46D2-97F6-E0DC30A401C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M26" i="1"/>
  <c r="L26" i="1"/>
  <c r="L27" i="1" s="1"/>
  <c r="K26" i="1"/>
  <c r="J26" i="1"/>
  <c r="J27" i="1" s="1"/>
  <c r="I26" i="1"/>
  <c r="H26" i="1"/>
  <c r="H27" i="1" s="1"/>
  <c r="G26" i="1"/>
  <c r="F26" i="1"/>
  <c r="F27" i="1" s="1"/>
  <c r="E26" i="1"/>
  <c r="D26" i="1"/>
  <c r="D27" i="1" s="1"/>
  <c r="C26" i="1"/>
  <c r="B26" i="1"/>
</calcChain>
</file>

<file path=xl/sharedStrings.xml><?xml version="1.0" encoding="utf-8"?>
<sst xmlns="http://schemas.openxmlformats.org/spreadsheetml/2006/main" count="41" uniqueCount="31">
  <si>
    <t>Január</t>
  </si>
  <si>
    <t>Február</t>
  </si>
  <si>
    <t>Marec</t>
  </si>
  <si>
    <t>Apríl</t>
  </si>
  <si>
    <t>Máj</t>
  </si>
  <si>
    <t>Jún</t>
  </si>
  <si>
    <t>Pracovník</t>
  </si>
  <si>
    <t>Odmena</t>
  </si>
  <si>
    <t>Sobáš</t>
  </si>
  <si>
    <t>Alscher Tomáš</t>
  </si>
  <si>
    <t>Biharyová Michaela</t>
  </si>
  <si>
    <t>Bílik Miroslav</t>
  </si>
  <si>
    <t>Bodnár Kamil</t>
  </si>
  <si>
    <t>Buocik Ján</t>
  </si>
  <si>
    <t>Ďurajková Monika</t>
  </si>
  <si>
    <t>Fabián František MBA</t>
  </si>
  <si>
    <t>Ferák Martin</t>
  </si>
  <si>
    <t>Gašaj Michal PhD.</t>
  </si>
  <si>
    <t>Herceg Peter</t>
  </si>
  <si>
    <t>Kulifajová Marcela</t>
  </si>
  <si>
    <t>Mačuha Maroš PhD.</t>
  </si>
  <si>
    <t>Méheš Matúš</t>
  </si>
  <si>
    <t>Páleník Michal PhD.</t>
  </si>
  <si>
    <t>Pokrývka Marek</t>
  </si>
  <si>
    <t>Poláčiková Jana</t>
  </si>
  <si>
    <t>Sebíň Michal PhD.</t>
  </si>
  <si>
    <t>Sirotka Vladimír</t>
  </si>
  <si>
    <t>Staruch Dávid MBA</t>
  </si>
  <si>
    <t>Strapák Peter</t>
  </si>
  <si>
    <t>Venczelová Lucia</t>
  </si>
  <si>
    <t>Vicáň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</si>
</sst>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0" xfId="0" applyBorder="1"/>
    <xf numFmtId="0" fontId="0" fillId="0" borderId="9" xfId="0" applyBorder="1"/>
    <xf numFmtId="164" fontId="0" fillId="0" borderId="8" xfId="0" applyNumberFormat="1" applyBorder="1"/>
    <xf numFmtId="0" fontId="0" fillId="0" borderId="11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3" xfId="0" applyBorder="1"/>
    <xf numFmtId="0" fontId="0" fillId="0" borderId="12" xfId="0" applyBorder="1"/>
    <xf numFmtId="164" fontId="0" fillId="0" borderId="11" xfId="0" applyNumberFormat="1" applyBorder="1"/>
    <xf numFmtId="0" fontId="0" fillId="0" borderId="14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16" xfId="0" applyBorder="1"/>
    <xf numFmtId="0" fontId="0" fillId="0" borderId="15" xfId="0" applyBorder="1"/>
    <xf numFmtId="164" fontId="0" fillId="0" borderId="17" xfId="0" applyNumberFormat="1" applyBorder="1"/>
    <xf numFmtId="0" fontId="1" fillId="0" borderId="10" xfId="0" applyFont="1" applyBorder="1" applyAlignment="1">
      <alignment horizontal="center" vertical="center"/>
    </xf>
    <xf numFmtId="164" fontId="1" fillId="0" borderId="9" xfId="0" applyNumberFormat="1" applyFont="1" applyBorder="1"/>
    <xf numFmtId="164" fontId="1" fillId="0" borderId="8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21" xfId="0" applyNumberFormat="1" applyFont="1" applyBorder="1"/>
    <xf numFmtId="0" fontId="1" fillId="0" borderId="16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6307-09CF-4DBC-BDC5-A289A4A6C243}">
  <dimension ref="A1:M27"/>
  <sheetViews>
    <sheetView tabSelected="1" workbookViewId="0">
      <selection activeCell="V9" sqref="V9"/>
    </sheetView>
  </sheetViews>
  <sheetFormatPr defaultRowHeight="15" x14ac:dyDescent="0.25"/>
  <cols>
    <col min="1" max="1" width="20.28515625" bestFit="1" customWidth="1"/>
  </cols>
  <sheetData>
    <row r="1" spans="1:13" ht="16.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thickBot="1" x14ac:dyDescent="0.3">
      <c r="A2" s="2">
        <v>2023</v>
      </c>
      <c r="B2" s="3" t="s">
        <v>0</v>
      </c>
      <c r="C2" s="4"/>
      <c r="D2" s="5" t="s">
        <v>1</v>
      </c>
      <c r="E2" s="6"/>
      <c r="F2" s="7" t="s">
        <v>2</v>
      </c>
      <c r="G2" s="6"/>
      <c r="H2" s="7" t="s">
        <v>3</v>
      </c>
      <c r="I2" s="8"/>
      <c r="J2" s="5" t="s">
        <v>4</v>
      </c>
      <c r="K2" s="6"/>
      <c r="L2" s="5" t="s">
        <v>5</v>
      </c>
      <c r="M2" s="6"/>
    </row>
    <row r="3" spans="1:13" ht="15.75" thickBot="1" x14ac:dyDescent="0.3">
      <c r="A3" s="9" t="s">
        <v>6</v>
      </c>
      <c r="B3" s="10" t="s">
        <v>7</v>
      </c>
      <c r="C3" s="11" t="s">
        <v>8</v>
      </c>
      <c r="D3" s="10" t="s">
        <v>7</v>
      </c>
      <c r="E3" s="12" t="s">
        <v>8</v>
      </c>
      <c r="F3" s="10" t="s">
        <v>7</v>
      </c>
      <c r="G3" s="12" t="s">
        <v>8</v>
      </c>
      <c r="H3" s="10" t="s">
        <v>7</v>
      </c>
      <c r="I3" s="12" t="s">
        <v>8</v>
      </c>
      <c r="J3" s="10" t="s">
        <v>7</v>
      </c>
      <c r="K3" s="12" t="s">
        <v>8</v>
      </c>
      <c r="L3" s="10" t="s">
        <v>7</v>
      </c>
      <c r="M3" s="12" t="s">
        <v>8</v>
      </c>
    </row>
    <row r="4" spans="1:13" x14ac:dyDescent="0.25">
      <c r="A4" s="13" t="s">
        <v>9</v>
      </c>
      <c r="B4" s="14">
        <v>357.25</v>
      </c>
      <c r="C4" s="15"/>
      <c r="D4" s="14">
        <v>357.25</v>
      </c>
      <c r="E4" s="15"/>
      <c r="F4" s="14">
        <v>384.75</v>
      </c>
      <c r="G4" s="16"/>
      <c r="H4" s="14">
        <v>384.75</v>
      </c>
      <c r="I4" s="15"/>
      <c r="J4" s="17">
        <v>384.75</v>
      </c>
      <c r="K4" s="16"/>
      <c r="L4" s="14">
        <v>384.75</v>
      </c>
      <c r="M4" s="18"/>
    </row>
    <row r="5" spans="1:13" x14ac:dyDescent="0.25">
      <c r="A5" s="19" t="s">
        <v>10</v>
      </c>
      <c r="B5" s="20">
        <v>357.25</v>
      </c>
      <c r="C5" s="21"/>
      <c r="D5" s="20">
        <v>357.25</v>
      </c>
      <c r="E5" s="21"/>
      <c r="F5" s="20">
        <v>384.75</v>
      </c>
      <c r="G5" s="22"/>
      <c r="H5" s="20">
        <v>384.75</v>
      </c>
      <c r="I5" s="21"/>
      <c r="J5" s="23">
        <v>384.75</v>
      </c>
      <c r="K5" s="21"/>
      <c r="L5" s="20">
        <v>384.75</v>
      </c>
      <c r="M5" s="24"/>
    </row>
    <row r="6" spans="1:13" x14ac:dyDescent="0.25">
      <c r="A6" s="19" t="s">
        <v>11</v>
      </c>
      <c r="B6" s="20">
        <v>357.25</v>
      </c>
      <c r="C6" s="21"/>
      <c r="D6" s="20">
        <v>357.25</v>
      </c>
      <c r="E6" s="21"/>
      <c r="F6" s="20">
        <v>384.75</v>
      </c>
      <c r="G6" s="22"/>
      <c r="H6" s="20">
        <v>384.75</v>
      </c>
      <c r="I6" s="21"/>
      <c r="J6" s="23">
        <v>384.75</v>
      </c>
      <c r="K6" s="22"/>
      <c r="L6" s="20">
        <v>384.75</v>
      </c>
      <c r="M6" s="24"/>
    </row>
    <row r="7" spans="1:13" x14ac:dyDescent="0.25">
      <c r="A7" s="19" t="s">
        <v>12</v>
      </c>
      <c r="B7" s="20">
        <v>357.25</v>
      </c>
      <c r="C7" s="21"/>
      <c r="D7" s="20">
        <v>357.25</v>
      </c>
      <c r="E7" s="21"/>
      <c r="F7" s="20">
        <v>384.75</v>
      </c>
      <c r="G7" s="22"/>
      <c r="H7" s="20">
        <v>384.75</v>
      </c>
      <c r="I7" s="21"/>
      <c r="J7" s="23">
        <v>384.75</v>
      </c>
      <c r="K7" s="22"/>
      <c r="L7" s="20">
        <v>384.75</v>
      </c>
      <c r="M7" s="24"/>
    </row>
    <row r="8" spans="1:13" x14ac:dyDescent="0.25">
      <c r="A8" s="19" t="s">
        <v>13</v>
      </c>
      <c r="B8" s="20">
        <v>357.25</v>
      </c>
      <c r="C8" s="21"/>
      <c r="D8" s="20">
        <v>357.25</v>
      </c>
      <c r="E8" s="21"/>
      <c r="F8" s="20">
        <v>384.75</v>
      </c>
      <c r="G8" s="22"/>
      <c r="H8" s="20">
        <v>384.75</v>
      </c>
      <c r="I8" s="21"/>
      <c r="J8" s="23">
        <v>384.75</v>
      </c>
      <c r="K8" s="22"/>
      <c r="L8" s="20">
        <v>384.75</v>
      </c>
      <c r="M8" s="24"/>
    </row>
    <row r="9" spans="1:13" x14ac:dyDescent="0.25">
      <c r="A9" s="19" t="s">
        <v>14</v>
      </c>
      <c r="B9" s="20">
        <v>357.25</v>
      </c>
      <c r="C9" s="21"/>
      <c r="D9" s="20">
        <v>357.25</v>
      </c>
      <c r="E9" s="21"/>
      <c r="F9" s="20">
        <v>384.75</v>
      </c>
      <c r="G9" s="21">
        <v>150</v>
      </c>
      <c r="H9" s="20">
        <v>384.75</v>
      </c>
      <c r="I9" s="21"/>
      <c r="J9" s="23">
        <v>384.75</v>
      </c>
      <c r="K9" s="21">
        <v>175</v>
      </c>
      <c r="L9" s="20">
        <v>384.75</v>
      </c>
      <c r="M9" s="24">
        <v>100</v>
      </c>
    </row>
    <row r="10" spans="1:13" x14ac:dyDescent="0.25">
      <c r="A10" s="19" t="s">
        <v>15</v>
      </c>
      <c r="B10" s="20">
        <v>357.25</v>
      </c>
      <c r="C10" s="21"/>
      <c r="D10" s="20">
        <v>357.25</v>
      </c>
      <c r="E10" s="21"/>
      <c r="F10" s="20">
        <v>384.75</v>
      </c>
      <c r="G10" s="21"/>
      <c r="H10" s="20">
        <v>384.75</v>
      </c>
      <c r="I10" s="21"/>
      <c r="J10" s="23">
        <v>384.75</v>
      </c>
      <c r="K10" s="21"/>
      <c r="L10" s="20">
        <v>384.75</v>
      </c>
      <c r="M10" s="24"/>
    </row>
    <row r="11" spans="1:13" x14ac:dyDescent="0.25">
      <c r="A11" s="19" t="s">
        <v>16</v>
      </c>
      <c r="B11" s="20">
        <v>357.25</v>
      </c>
      <c r="C11" s="21"/>
      <c r="D11" s="20">
        <v>357.25</v>
      </c>
      <c r="E11" s="21"/>
      <c r="F11" s="20">
        <v>384.75</v>
      </c>
      <c r="G11" s="22"/>
      <c r="H11" s="20">
        <v>384.75</v>
      </c>
      <c r="I11" s="21"/>
      <c r="J11" s="23">
        <v>384.75</v>
      </c>
      <c r="K11" s="22"/>
      <c r="L11" s="20">
        <v>384.75</v>
      </c>
      <c r="M11" s="24"/>
    </row>
    <row r="12" spans="1:13" x14ac:dyDescent="0.25">
      <c r="A12" s="19" t="s">
        <v>17</v>
      </c>
      <c r="B12" s="20">
        <v>357.25</v>
      </c>
      <c r="C12" s="21"/>
      <c r="D12" s="20">
        <v>357.25</v>
      </c>
      <c r="E12" s="21"/>
      <c r="F12" s="20">
        <v>384.75</v>
      </c>
      <c r="G12" s="22"/>
      <c r="H12" s="20">
        <v>384.75</v>
      </c>
      <c r="I12" s="21"/>
      <c r="J12" s="23">
        <v>384.75</v>
      </c>
      <c r="K12" s="22"/>
      <c r="L12" s="20">
        <v>384.75</v>
      </c>
      <c r="M12" s="24"/>
    </row>
    <row r="13" spans="1:13" x14ac:dyDescent="0.25">
      <c r="A13" s="19" t="s">
        <v>18</v>
      </c>
      <c r="B13" s="20">
        <v>357.25</v>
      </c>
      <c r="C13" s="21"/>
      <c r="D13" s="20">
        <v>357.25</v>
      </c>
      <c r="E13" s="21"/>
      <c r="F13" s="20">
        <v>384.75</v>
      </c>
      <c r="G13" s="21"/>
      <c r="H13" s="20">
        <v>384.75</v>
      </c>
      <c r="I13" s="21"/>
      <c r="J13" s="23">
        <v>384.75</v>
      </c>
      <c r="K13" s="21"/>
      <c r="L13" s="20">
        <v>384.75</v>
      </c>
      <c r="M13" s="24"/>
    </row>
    <row r="14" spans="1:13" x14ac:dyDescent="0.25">
      <c r="A14" s="19" t="s">
        <v>19</v>
      </c>
      <c r="B14" s="20">
        <v>357.25</v>
      </c>
      <c r="C14" s="21">
        <v>25</v>
      </c>
      <c r="D14" s="20">
        <v>357.25</v>
      </c>
      <c r="E14" s="21">
        <v>175</v>
      </c>
      <c r="F14" s="20">
        <v>384.75</v>
      </c>
      <c r="G14" s="21">
        <v>200</v>
      </c>
      <c r="H14" s="20">
        <v>384.75</v>
      </c>
      <c r="I14" s="21"/>
      <c r="J14" s="23">
        <v>509.75</v>
      </c>
      <c r="K14" s="22"/>
      <c r="L14" s="20">
        <v>384.75</v>
      </c>
      <c r="M14" s="24"/>
    </row>
    <row r="15" spans="1:13" x14ac:dyDescent="0.25">
      <c r="A15" s="19" t="s">
        <v>20</v>
      </c>
      <c r="B15" s="20">
        <v>357.25</v>
      </c>
      <c r="C15" s="21">
        <v>100</v>
      </c>
      <c r="D15" s="20">
        <v>357.25</v>
      </c>
      <c r="E15" s="21"/>
      <c r="F15" s="20">
        <v>384.75</v>
      </c>
      <c r="G15" s="22"/>
      <c r="H15" s="20">
        <v>384.75</v>
      </c>
      <c r="I15" s="21"/>
      <c r="J15" s="23">
        <v>384.75</v>
      </c>
      <c r="K15" s="22"/>
      <c r="L15" s="20">
        <v>559.75</v>
      </c>
      <c r="M15" s="24"/>
    </row>
    <row r="16" spans="1:13" x14ac:dyDescent="0.25">
      <c r="A16" s="19" t="s">
        <v>21</v>
      </c>
      <c r="B16" s="20">
        <v>357.25</v>
      </c>
      <c r="C16" s="21"/>
      <c r="D16" s="20">
        <v>357.25</v>
      </c>
      <c r="E16" s="21"/>
      <c r="F16" s="20">
        <v>384.75</v>
      </c>
      <c r="G16" s="22"/>
      <c r="H16" s="20">
        <v>384.75</v>
      </c>
      <c r="I16" s="21"/>
      <c r="J16" s="23">
        <v>384.75</v>
      </c>
      <c r="K16" s="21"/>
      <c r="L16" s="20">
        <v>384.75</v>
      </c>
      <c r="M16" s="24"/>
    </row>
    <row r="17" spans="1:13" x14ac:dyDescent="0.25">
      <c r="A17" s="19" t="s">
        <v>22</v>
      </c>
      <c r="B17" s="20">
        <v>357.25</v>
      </c>
      <c r="C17" s="21"/>
      <c r="D17" s="20">
        <v>357.25</v>
      </c>
      <c r="E17" s="21"/>
      <c r="F17" s="20">
        <v>384.75</v>
      </c>
      <c r="G17" s="22"/>
      <c r="H17" s="20">
        <v>384.75</v>
      </c>
      <c r="I17" s="21"/>
      <c r="J17" s="23">
        <v>384.75</v>
      </c>
      <c r="K17" s="22"/>
      <c r="L17" s="20">
        <v>384.75</v>
      </c>
      <c r="M17" s="24"/>
    </row>
    <row r="18" spans="1:13" x14ac:dyDescent="0.25">
      <c r="A18" s="19" t="s">
        <v>23</v>
      </c>
      <c r="B18" s="20">
        <v>357.25</v>
      </c>
      <c r="C18" s="21"/>
      <c r="D18" s="20">
        <v>357.25</v>
      </c>
      <c r="E18" s="21"/>
      <c r="F18" s="20">
        <v>384.75</v>
      </c>
      <c r="G18" s="22"/>
      <c r="H18" s="20">
        <v>384.75</v>
      </c>
      <c r="I18" s="21"/>
      <c r="J18" s="23">
        <v>384.75</v>
      </c>
      <c r="K18" s="22"/>
      <c r="L18" s="20">
        <v>384.75</v>
      </c>
      <c r="M18" s="24"/>
    </row>
    <row r="19" spans="1:13" x14ac:dyDescent="0.25">
      <c r="A19" s="19" t="s">
        <v>24</v>
      </c>
      <c r="B19" s="20">
        <v>357.25</v>
      </c>
      <c r="C19" s="21"/>
      <c r="D19" s="20">
        <v>357.25</v>
      </c>
      <c r="E19" s="21">
        <v>75</v>
      </c>
      <c r="F19" s="20">
        <v>384.75</v>
      </c>
      <c r="G19" s="22"/>
      <c r="H19" s="20">
        <v>384.75</v>
      </c>
      <c r="I19" s="21">
        <v>250</v>
      </c>
      <c r="J19" s="23">
        <v>384.75</v>
      </c>
      <c r="K19" s="21">
        <v>125</v>
      </c>
      <c r="L19" s="20">
        <v>384.75</v>
      </c>
      <c r="M19" s="24">
        <v>175</v>
      </c>
    </row>
    <row r="20" spans="1:13" x14ac:dyDescent="0.25">
      <c r="A20" s="19" t="s">
        <v>25</v>
      </c>
      <c r="B20" s="20">
        <v>357.25</v>
      </c>
      <c r="C20" s="21"/>
      <c r="D20" s="20">
        <v>357.25</v>
      </c>
      <c r="E20" s="21"/>
      <c r="F20" s="20">
        <v>384.75</v>
      </c>
      <c r="G20" s="22"/>
      <c r="H20" s="20">
        <v>384.75</v>
      </c>
      <c r="I20" s="21"/>
      <c r="J20" s="23">
        <v>384.75</v>
      </c>
      <c r="K20" s="22"/>
      <c r="L20" s="20">
        <v>384.75</v>
      </c>
      <c r="M20" s="24"/>
    </row>
    <row r="21" spans="1:13" x14ac:dyDescent="0.25">
      <c r="A21" s="19" t="s">
        <v>26</v>
      </c>
      <c r="B21" s="20">
        <v>357.25</v>
      </c>
      <c r="C21" s="21"/>
      <c r="D21" s="20">
        <v>357.25</v>
      </c>
      <c r="E21" s="21"/>
      <c r="F21" s="20">
        <v>384.75</v>
      </c>
      <c r="G21" s="22"/>
      <c r="H21" s="20">
        <v>384.75</v>
      </c>
      <c r="I21" s="21"/>
      <c r="J21" s="23">
        <v>384.75</v>
      </c>
      <c r="K21" s="22"/>
      <c r="L21" s="20">
        <v>384.75</v>
      </c>
      <c r="M21" s="24"/>
    </row>
    <row r="22" spans="1:13" x14ac:dyDescent="0.25">
      <c r="A22" s="19" t="s">
        <v>27</v>
      </c>
      <c r="B22" s="20">
        <v>357.25</v>
      </c>
      <c r="C22" s="21"/>
      <c r="D22" s="20">
        <v>357.25</v>
      </c>
      <c r="E22" s="21"/>
      <c r="F22" s="20">
        <v>384.75</v>
      </c>
      <c r="G22" s="22"/>
      <c r="H22" s="20">
        <v>384.75</v>
      </c>
      <c r="I22" s="21"/>
      <c r="J22" s="23">
        <v>384.75</v>
      </c>
      <c r="K22" s="22"/>
      <c r="L22" s="20">
        <v>384.75</v>
      </c>
      <c r="M22" s="24"/>
    </row>
    <row r="23" spans="1:13" x14ac:dyDescent="0.25">
      <c r="A23" s="25" t="s">
        <v>28</v>
      </c>
      <c r="B23" s="20">
        <v>0</v>
      </c>
      <c r="C23" s="21"/>
      <c r="D23" s="20">
        <v>357.25</v>
      </c>
      <c r="E23" s="21"/>
      <c r="F23" s="20">
        <v>384.75</v>
      </c>
      <c r="G23" s="22"/>
      <c r="H23" s="20">
        <v>384.75</v>
      </c>
      <c r="I23" s="21"/>
      <c r="J23" s="23">
        <v>384.75</v>
      </c>
      <c r="K23" s="22"/>
      <c r="L23" s="20">
        <v>384.75</v>
      </c>
      <c r="M23" s="24"/>
    </row>
    <row r="24" spans="1:13" x14ac:dyDescent="0.25">
      <c r="A24" s="19" t="s">
        <v>29</v>
      </c>
      <c r="B24" s="20">
        <v>357.25</v>
      </c>
      <c r="C24" s="21"/>
      <c r="D24" s="20">
        <v>357.25</v>
      </c>
      <c r="E24" s="21"/>
      <c r="F24" s="20">
        <v>384.75</v>
      </c>
      <c r="G24" s="21">
        <v>25</v>
      </c>
      <c r="H24" s="20">
        <v>384.75</v>
      </c>
      <c r="I24" s="21">
        <v>25</v>
      </c>
      <c r="J24" s="23">
        <v>384.75</v>
      </c>
      <c r="K24" s="21">
        <v>75</v>
      </c>
      <c r="L24" s="20">
        <v>384.75</v>
      </c>
      <c r="M24" s="24">
        <v>125</v>
      </c>
    </row>
    <row r="25" spans="1:13" ht="15.75" thickBot="1" x14ac:dyDescent="0.3">
      <c r="A25" s="19" t="s">
        <v>30</v>
      </c>
      <c r="B25" s="26">
        <v>357.25</v>
      </c>
      <c r="C25" s="27"/>
      <c r="D25" s="26">
        <v>357.25</v>
      </c>
      <c r="E25" s="27"/>
      <c r="F25" s="26">
        <v>384.75</v>
      </c>
      <c r="G25" s="28"/>
      <c r="H25" s="26">
        <v>384.75</v>
      </c>
      <c r="I25" s="27"/>
      <c r="J25" s="29">
        <v>384.75</v>
      </c>
      <c r="K25" s="28"/>
      <c r="L25" s="26">
        <v>384.75</v>
      </c>
      <c r="M25" s="30"/>
    </row>
    <row r="26" spans="1:13" x14ac:dyDescent="0.25">
      <c r="A26" s="31"/>
      <c r="B26" s="32">
        <f t="shared" ref="B26:M26" si="0">SUM(B4:B25)</f>
        <v>7502.25</v>
      </c>
      <c r="C26" s="33">
        <f t="shared" si="0"/>
        <v>125</v>
      </c>
      <c r="D26" s="34">
        <f t="shared" si="0"/>
        <v>7859.5</v>
      </c>
      <c r="E26" s="35">
        <f t="shared" si="0"/>
        <v>250</v>
      </c>
      <c r="F26" s="36">
        <f t="shared" si="0"/>
        <v>8464.5</v>
      </c>
      <c r="G26" s="37">
        <f t="shared" si="0"/>
        <v>375</v>
      </c>
      <c r="H26" s="34">
        <f t="shared" si="0"/>
        <v>8464.5</v>
      </c>
      <c r="I26" s="35">
        <f t="shared" si="0"/>
        <v>275</v>
      </c>
      <c r="J26" s="36">
        <f t="shared" si="0"/>
        <v>8589.5</v>
      </c>
      <c r="K26" s="37">
        <f t="shared" si="0"/>
        <v>375</v>
      </c>
      <c r="L26" s="36">
        <f t="shared" si="0"/>
        <v>8639.5</v>
      </c>
      <c r="M26" s="37">
        <f t="shared" si="0"/>
        <v>400</v>
      </c>
    </row>
    <row r="27" spans="1:13" ht="15.75" thickBot="1" x14ac:dyDescent="0.3">
      <c r="A27" s="38"/>
      <c r="B27" s="39">
        <f>B26+C26</f>
        <v>7627.25</v>
      </c>
      <c r="C27" s="40"/>
      <c r="D27" s="41">
        <f>D26+E26</f>
        <v>8109.5</v>
      </c>
      <c r="E27" s="42"/>
      <c r="F27" s="39">
        <f>F26+G26</f>
        <v>8839.5</v>
      </c>
      <c r="G27" s="40"/>
      <c r="H27" s="41">
        <f>H26+I26</f>
        <v>8739.5</v>
      </c>
      <c r="I27" s="42"/>
      <c r="J27" s="39">
        <f>J26+K26</f>
        <v>8964.5</v>
      </c>
      <c r="K27" s="40"/>
      <c r="L27" s="39">
        <f>L26+M26</f>
        <v>9039.5</v>
      </c>
      <c r="M27" s="40"/>
    </row>
  </sheetData>
  <mergeCells count="14">
    <mergeCell ref="L27:M27"/>
    <mergeCell ref="A26:A27"/>
    <mergeCell ref="B27:C27"/>
    <mergeCell ref="D27:E27"/>
    <mergeCell ref="F27:G27"/>
    <mergeCell ref="H27:I27"/>
    <mergeCell ref="J27:K27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2023-07-24T13:09:11Z</dcterms:created>
  <dcterms:modified xsi:type="dcterms:W3CDTF">2023-07-24T13:10:04Z</dcterms:modified>
</cp:coreProperties>
</file>